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85" windowWidth="18855" windowHeight="11190"/>
  </bookViews>
  <sheets>
    <sheet name="Totalkalkyl" sheetId="1" r:id="rId1"/>
    <sheet name="Kalkyl dag 1" sheetId="2" r:id="rId2"/>
    <sheet name="Kalkyl dag 2" sheetId="3" r:id="rId3"/>
    <sheet name="Kalkyl dag 3" sheetId="4" r:id="rId4"/>
  </sheets>
  <calcPr calcId="125725"/>
</workbook>
</file>

<file path=xl/calcChain.xml><?xml version="1.0" encoding="utf-8"?>
<calcChain xmlns="http://schemas.openxmlformats.org/spreadsheetml/2006/main">
  <c r="G34" i="4"/>
  <c r="F34"/>
  <c r="G33"/>
  <c r="F33"/>
  <c r="G32"/>
  <c r="F32"/>
  <c r="G31"/>
  <c r="F31"/>
  <c r="G30"/>
  <c r="F30"/>
  <c r="G29"/>
  <c r="G36" s="1"/>
  <c r="F29"/>
  <c r="F36" s="1"/>
  <c r="C26"/>
  <c r="G34" i="3"/>
  <c r="F34"/>
  <c r="G33"/>
  <c r="F33"/>
  <c r="G32"/>
  <c r="F32"/>
  <c r="F36" s="1"/>
  <c r="G31"/>
  <c r="G30"/>
  <c r="F30"/>
  <c r="G29"/>
  <c r="G36" s="1"/>
  <c r="F29"/>
  <c r="C26"/>
  <c r="G34" i="2"/>
  <c r="F34"/>
  <c r="G33"/>
  <c r="F33"/>
  <c r="G32"/>
  <c r="F32"/>
  <c r="G31"/>
  <c r="F31"/>
  <c r="G30"/>
  <c r="F30"/>
  <c r="G29"/>
  <c r="G36" s="1"/>
  <c r="F29"/>
  <c r="F36" s="1"/>
  <c r="C26"/>
  <c r="B3" i="1" s="1"/>
  <c r="F3"/>
  <c r="G3" s="1"/>
  <c r="D3"/>
  <c r="E3" s="1"/>
  <c r="H3" l="1"/>
  <c r="B4"/>
  <c r="F38" i="2"/>
  <c r="G38" i="3"/>
  <c r="E4" i="1"/>
  <c r="E5" s="1"/>
  <c r="D4"/>
  <c r="D5" s="1"/>
  <c r="F38" i="3"/>
  <c r="G38" i="4"/>
  <c r="G4" i="1"/>
  <c r="G5" s="1"/>
  <c r="G38" i="2"/>
  <c r="C4" i="1"/>
  <c r="F38" i="4"/>
  <c r="F4" i="1"/>
  <c r="F5" s="1"/>
  <c r="C3"/>
  <c r="I3" s="1"/>
  <c r="B5" l="1"/>
  <c r="H5" s="1"/>
  <c r="H4"/>
  <c r="C5"/>
  <c r="I5" s="1"/>
  <c r="I4"/>
</calcChain>
</file>

<file path=xl/sharedStrings.xml><?xml version="1.0" encoding="utf-8"?>
<sst xmlns="http://schemas.openxmlformats.org/spreadsheetml/2006/main" count="143" uniqueCount="53">
  <si>
    <t>Dag 1</t>
  </si>
  <si>
    <t>Dag 2</t>
  </si>
  <si>
    <t>Dag 3</t>
  </si>
  <si>
    <t>Summa Dag 1-3</t>
  </si>
  <si>
    <t>För specifikationer se resp dagflik nedan</t>
  </si>
  <si>
    <t>Min</t>
  </si>
  <si>
    <t>Max</t>
  </si>
  <si>
    <t>Summa kostnader</t>
  </si>
  <si>
    <t>Summa intäkter</t>
  </si>
  <si>
    <t>Differens</t>
  </si>
  <si>
    <t>Instruktion</t>
  </si>
  <si>
    <t>Öppna flik Kalkyl dag 1 och fyll i beräknade kostnader och intäkter, saldot överförs automatiskt till totalkalkylen.</t>
  </si>
  <si>
    <t>Om en rad inte har några kostnader eller intäkter fyll i siffran 0</t>
  </si>
  <si>
    <t>Öppna därefter vid behov flik Kalkyl dag 2 resp Kalkyl dag 3 och gör likadant</t>
  </si>
  <si>
    <t>Konto</t>
  </si>
  <si>
    <t>Kostnader</t>
  </si>
  <si>
    <t>Markhyra</t>
  </si>
  <si>
    <t>Stughyra</t>
  </si>
  <si>
    <t>Domare1 arvode</t>
  </si>
  <si>
    <t>Domare1 milersättning (18,50 kr)</t>
  </si>
  <si>
    <t>Domare2 arvode</t>
  </si>
  <si>
    <t>Domare2 milersättning (18,50 kr)</t>
  </si>
  <si>
    <t>Funktionär1 arvode</t>
  </si>
  <si>
    <t>Funktionär1 milersättning (18,50 kr)</t>
  </si>
  <si>
    <t>Funktionär2 arvode</t>
  </si>
  <si>
    <t>Funktionär2 milersättning (18,50 kr)</t>
  </si>
  <si>
    <t>Funktionär3 arvode</t>
  </si>
  <si>
    <t>Funktionär3 milersättning (18,50 kr)</t>
  </si>
  <si>
    <t>Funktionär4 arvode</t>
  </si>
  <si>
    <t>Funktionär4 milersättning (18,50 kr)</t>
  </si>
  <si>
    <t>Veterinär</t>
  </si>
  <si>
    <t>Veterinär, milersättning (18,50 kr)</t>
  </si>
  <si>
    <t>Inköp av Mat/fika</t>
  </si>
  <si>
    <t>Inköp av Priser</t>
  </si>
  <si>
    <t>Övriga kostnader (specificera)</t>
  </si>
  <si>
    <t>Intäkter</t>
  </si>
  <si>
    <t>à-pris</t>
  </si>
  <si>
    <t>Antal min</t>
  </si>
  <si>
    <t>Antal max</t>
  </si>
  <si>
    <t>Summa min</t>
  </si>
  <si>
    <t>Summa max</t>
  </si>
  <si>
    <t>Anmälningsavgifter</t>
  </si>
  <si>
    <t>Åhöraravgifter</t>
  </si>
  <si>
    <t>Programförsäljning</t>
  </si>
  <si>
    <t>Försäjning Mat/fika</t>
  </si>
  <si>
    <t>P-avgifter</t>
  </si>
  <si>
    <t>Övriga intäkter (specificera)</t>
  </si>
  <si>
    <t>Totalt</t>
  </si>
  <si>
    <t>arrangemang i SASKs regi bör generera ett överskott på minst 10% som ska gå till klubben.</t>
  </si>
  <si>
    <t>Programförsäljning/lotteri</t>
  </si>
  <si>
    <t>Rubrik</t>
  </si>
  <si>
    <t>Evenemang i SASKs regi bör generera ett överskott på minst 500kr eller 10% som ska gå till klubben.</t>
  </si>
  <si>
    <t>Spara filen med evenemangets namn och skicka till respektive kontaktpersoner.</t>
  </si>
</sst>
</file>

<file path=xl/styles.xml><?xml version="1.0" encoding="utf-8"?>
<styleSheet xmlns="http://schemas.openxmlformats.org/spreadsheetml/2006/main">
  <fonts count="57">
    <font>
      <sz val="10"/>
      <color rgb="FF000000"/>
      <name val="Arial"/>
    </font>
    <font>
      <sz val="11"/>
      <color rgb="FF000000"/>
      <name val="Calibri"/>
    </font>
    <font>
      <b/>
      <sz val="14"/>
      <color rgb="FF000000"/>
      <name val="Calibri"/>
    </font>
    <font>
      <b/>
      <i/>
      <sz val="13"/>
      <color rgb="FF003366"/>
      <name val="Calibri"/>
    </font>
    <font>
      <sz val="11"/>
      <color rgb="FF000000"/>
      <name val="Calibri"/>
    </font>
    <font>
      <sz val="11"/>
      <color rgb="FF000000"/>
      <name val="Calibri"/>
    </font>
    <font>
      <b/>
      <sz val="11"/>
      <color rgb="FF1F497D"/>
      <name val="Calibri"/>
    </font>
    <font>
      <sz val="11"/>
      <color rgb="FF000000"/>
      <name val="Calibri"/>
    </font>
    <font>
      <b/>
      <sz val="16"/>
      <color rgb="FF003366"/>
      <name val="Cambria"/>
    </font>
    <font>
      <sz val="11"/>
      <color rgb="FF000000"/>
      <name val="Calibri"/>
    </font>
    <font>
      <b/>
      <i/>
      <sz val="13"/>
      <color rgb="FF003366"/>
      <name val="Calibri"/>
    </font>
    <font>
      <b/>
      <sz val="11"/>
      <color rgb="FF000000"/>
      <name val="Calibri"/>
    </font>
    <font>
      <b/>
      <sz val="16"/>
      <color rgb="FF003366"/>
      <name val="Cambria"/>
    </font>
    <font>
      <sz val="11"/>
      <color rgb="FF000000"/>
      <name val="Calibri"/>
    </font>
    <font>
      <b/>
      <sz val="13"/>
      <color rgb="FF1F497D"/>
      <name val="Calibri"/>
    </font>
    <font>
      <b/>
      <sz val="11"/>
      <color rgb="FF003366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b/>
      <sz val="11"/>
      <color rgb="FF1F497D"/>
      <name val="Calibri"/>
    </font>
    <font>
      <sz val="11"/>
      <color rgb="FF000000"/>
      <name val="Calibri"/>
    </font>
    <font>
      <sz val="11"/>
      <color rgb="FF000000"/>
      <name val="Calibri"/>
    </font>
    <font>
      <b/>
      <sz val="11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b/>
      <sz val="16"/>
      <color rgb="FF003366"/>
      <name val="Cambria"/>
    </font>
    <font>
      <b/>
      <sz val="13"/>
      <color rgb="FF003366"/>
      <name val="Calibri"/>
    </font>
    <font>
      <sz val="11"/>
      <color rgb="FF000000"/>
      <name val="Calibri"/>
    </font>
    <font>
      <b/>
      <sz val="18"/>
      <color rgb="FF003366"/>
      <name val="Cambria"/>
    </font>
    <font>
      <sz val="11"/>
      <color rgb="FF000000"/>
      <name val="Calibri"/>
    </font>
    <font>
      <sz val="11"/>
      <color rgb="FF000000"/>
      <name val="Calibri"/>
    </font>
    <font>
      <sz val="12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b/>
      <sz val="11"/>
      <color rgb="FF1F497D"/>
      <name val="Calibri"/>
    </font>
    <font>
      <sz val="11"/>
      <color rgb="FF000000"/>
      <name val="Calibri"/>
    </font>
    <font>
      <sz val="11"/>
      <color rgb="FF000000"/>
      <name val="Calibri"/>
    </font>
    <font>
      <b/>
      <sz val="13"/>
      <color rgb="FF1F497D"/>
      <name val="Calibri"/>
    </font>
    <font>
      <sz val="11"/>
      <color rgb="FF000000"/>
      <name val="Calibri"/>
    </font>
    <font>
      <sz val="11"/>
      <color rgb="FF000000"/>
      <name val="Calibri"/>
    </font>
    <font>
      <b/>
      <sz val="18"/>
      <color rgb="FF003366"/>
      <name val="Cambria"/>
    </font>
    <font>
      <b/>
      <sz val="13"/>
      <color rgb="FF003366"/>
      <name val="Calibri"/>
    </font>
    <font>
      <b/>
      <sz val="11"/>
      <color rgb="FF000000"/>
      <name val="Calibri"/>
    </font>
    <font>
      <sz val="11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</font>
  </fonts>
  <fills count="45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rgb="FF333399"/>
      </top>
      <bottom style="thin">
        <color rgb="FF333399"/>
      </bottom>
      <diagonal/>
    </border>
    <border>
      <left style="thin">
        <color indexed="64"/>
      </left>
      <right/>
      <top style="thick">
        <color rgb="FFA6BFDD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rgb="FF333399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rgb="FF333399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ck">
        <color rgb="FFA6BFD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rgb="FF333399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33339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C0C0C0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333399"/>
      </top>
      <bottom style="thin">
        <color rgb="FF333399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333399"/>
      </top>
      <bottom style="thin">
        <color rgb="FF333399"/>
      </bottom>
      <diagonal/>
    </border>
    <border>
      <left/>
      <right/>
      <top/>
      <bottom style="thin">
        <color rgb="FF333399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rgb="FFC0C0C0"/>
      </bottom>
      <diagonal/>
    </border>
    <border>
      <left/>
      <right style="thin">
        <color indexed="64"/>
      </right>
      <top style="thin">
        <color rgb="FF333399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333399"/>
      </bottom>
      <diagonal/>
    </border>
    <border>
      <left/>
      <right style="thin">
        <color indexed="64"/>
      </right>
      <top/>
      <bottom style="thin">
        <color rgb="FF333399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ck">
        <color rgb="FFA6BFDD"/>
      </top>
      <bottom/>
      <diagonal/>
    </border>
    <border>
      <left/>
      <right/>
      <top style="thin">
        <color indexed="64"/>
      </top>
      <bottom style="thin">
        <color rgb="FF333399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rgb="FFA6BFDD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333399"/>
      </top>
      <bottom style="thin">
        <color rgb="FF333399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rgb="FF33339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333399"/>
      </top>
      <bottom style="thin">
        <color rgb="FF333399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 applyAlignment="1">
      <alignment wrapText="1"/>
    </xf>
    <xf numFmtId="0" fontId="1" fillId="2" borderId="1" xfId="0" applyFont="1" applyFill="1" applyBorder="1"/>
    <xf numFmtId="0" fontId="2" fillId="3" borderId="2" xfId="0" applyFont="1" applyFill="1" applyBorder="1"/>
    <xf numFmtId="0" fontId="3" fillId="4" borderId="3" xfId="0" applyFont="1" applyFill="1" applyBorder="1" applyAlignment="1">
      <alignment horizontal="center"/>
    </xf>
    <xf numFmtId="0" fontId="4" fillId="0" borderId="4" xfId="0" applyFont="1" applyBorder="1"/>
    <xf numFmtId="0" fontId="5" fillId="0" borderId="5" xfId="0" applyFont="1" applyBorder="1"/>
    <xf numFmtId="0" fontId="6" fillId="0" borderId="6" xfId="0" applyFont="1" applyBorder="1" applyAlignment="1">
      <alignment horizontal="center"/>
    </xf>
    <xf numFmtId="0" fontId="7" fillId="5" borderId="0" xfId="0" applyFont="1" applyFill="1"/>
    <xf numFmtId="0" fontId="8" fillId="6" borderId="7" xfId="0" applyFont="1" applyFill="1" applyBorder="1"/>
    <xf numFmtId="0" fontId="9" fillId="0" borderId="8" xfId="0" applyFont="1" applyBorder="1"/>
    <xf numFmtId="0" fontId="10" fillId="7" borderId="9" xfId="0" applyFont="1" applyFill="1" applyBorder="1" applyAlignment="1">
      <alignment horizontal="center"/>
    </xf>
    <xf numFmtId="0" fontId="11" fillId="8" borderId="10" xfId="0" applyFont="1" applyFill="1" applyBorder="1"/>
    <xf numFmtId="0" fontId="12" fillId="9" borderId="11" xfId="0" applyFont="1" applyFill="1" applyBorder="1"/>
    <xf numFmtId="0" fontId="13" fillId="10" borderId="12" xfId="0" applyFont="1" applyFill="1" applyBorder="1"/>
    <xf numFmtId="0" fontId="14" fillId="0" borderId="13" xfId="0" applyFont="1" applyBorder="1" applyAlignment="1">
      <alignment horizontal="center"/>
    </xf>
    <xf numFmtId="37" fontId="15" fillId="11" borderId="14" xfId="0" applyNumberFormat="1" applyFont="1" applyFill="1" applyBorder="1"/>
    <xf numFmtId="0" fontId="16" fillId="12" borderId="15" xfId="0" applyFont="1" applyFill="1" applyBorder="1"/>
    <xf numFmtId="0" fontId="17" fillId="0" borderId="16" xfId="0" applyFont="1" applyBorder="1"/>
    <xf numFmtId="0" fontId="18" fillId="13" borderId="17" xfId="0" applyFont="1" applyFill="1" applyBorder="1"/>
    <xf numFmtId="0" fontId="19" fillId="14" borderId="0" xfId="0" applyFont="1" applyFill="1"/>
    <xf numFmtId="1" fontId="20" fillId="15" borderId="18" xfId="0" applyNumberFormat="1" applyFont="1" applyFill="1" applyBorder="1"/>
    <xf numFmtId="0" fontId="21" fillId="0" borderId="19" xfId="0" applyFont="1" applyBorder="1"/>
    <xf numFmtId="0" fontId="22" fillId="16" borderId="20" xfId="0" applyFont="1" applyFill="1" applyBorder="1"/>
    <xf numFmtId="0" fontId="23" fillId="17" borderId="21" xfId="0" applyFont="1" applyFill="1" applyBorder="1" applyAlignment="1">
      <alignment horizontal="center"/>
    </xf>
    <xf numFmtId="0" fontId="24" fillId="18" borderId="22" xfId="0" applyFont="1" applyFill="1" applyBorder="1"/>
    <xf numFmtId="0" fontId="25" fillId="19" borderId="23" xfId="0" applyFont="1" applyFill="1" applyBorder="1"/>
    <xf numFmtId="37" fontId="26" fillId="20" borderId="24" xfId="0" applyNumberFormat="1" applyFont="1" applyFill="1" applyBorder="1"/>
    <xf numFmtId="0" fontId="27" fillId="21" borderId="25" xfId="0" applyFont="1" applyFill="1" applyBorder="1"/>
    <xf numFmtId="0" fontId="28" fillId="22" borderId="26" xfId="0" applyFont="1" applyFill="1" applyBorder="1"/>
    <xf numFmtId="1" fontId="30" fillId="0" borderId="0" xfId="0" applyNumberFormat="1" applyFont="1"/>
    <xf numFmtId="1" fontId="31" fillId="24" borderId="28" xfId="0" applyNumberFormat="1" applyFont="1" applyFill="1" applyBorder="1"/>
    <xf numFmtId="0" fontId="32" fillId="0" borderId="29" xfId="0" applyFont="1" applyBorder="1"/>
    <xf numFmtId="0" fontId="33" fillId="25" borderId="30" xfId="0" applyFont="1" applyFill="1" applyBorder="1"/>
    <xf numFmtId="0" fontId="34" fillId="26" borderId="0" xfId="0" applyFont="1" applyFill="1"/>
    <xf numFmtId="0" fontId="35" fillId="27" borderId="31" xfId="0" applyFont="1" applyFill="1" applyBorder="1" applyAlignment="1">
      <alignment horizontal="center"/>
    </xf>
    <xf numFmtId="0" fontId="36" fillId="0" borderId="0" xfId="0" applyFont="1"/>
    <xf numFmtId="0" fontId="37" fillId="28" borderId="32" xfId="0" applyFont="1" applyFill="1" applyBorder="1"/>
    <xf numFmtId="1" fontId="38" fillId="29" borderId="33" xfId="0" applyNumberFormat="1" applyFont="1" applyFill="1" applyBorder="1"/>
    <xf numFmtId="0" fontId="39" fillId="30" borderId="34" xfId="0" applyFont="1" applyFill="1" applyBorder="1"/>
    <xf numFmtId="0" fontId="40" fillId="31" borderId="0" xfId="0" applyFont="1" applyFill="1"/>
    <xf numFmtId="0" fontId="41" fillId="32" borderId="35" xfId="0" applyFont="1" applyFill="1" applyBorder="1"/>
    <xf numFmtId="0" fontId="42" fillId="33" borderId="36" xfId="0" applyFont="1" applyFill="1" applyBorder="1"/>
    <xf numFmtId="0" fontId="43" fillId="0" borderId="37" xfId="0" applyFont="1" applyBorder="1" applyAlignment="1">
      <alignment horizontal="center"/>
    </xf>
    <xf numFmtId="0" fontId="44" fillId="34" borderId="38" xfId="0" applyFont="1" applyFill="1" applyBorder="1"/>
    <xf numFmtId="0" fontId="45" fillId="35" borderId="39" xfId="0" applyFont="1" applyFill="1" applyBorder="1"/>
    <xf numFmtId="0" fontId="46" fillId="0" borderId="40" xfId="0" applyFont="1" applyBorder="1" applyAlignment="1">
      <alignment horizontal="center"/>
    </xf>
    <xf numFmtId="0" fontId="47" fillId="36" borderId="41" xfId="0" applyFont="1" applyFill="1" applyBorder="1"/>
    <xf numFmtId="0" fontId="48" fillId="37" borderId="42" xfId="0" applyFont="1" applyFill="1" applyBorder="1" applyAlignment="1">
      <alignment horizontal="right"/>
    </xf>
    <xf numFmtId="0" fontId="49" fillId="38" borderId="43" xfId="0" applyFont="1" applyFill="1" applyBorder="1"/>
    <xf numFmtId="0" fontId="51" fillId="40" borderId="45" xfId="0" applyFont="1" applyFill="1" applyBorder="1"/>
    <xf numFmtId="0" fontId="52" fillId="0" borderId="46" xfId="0" applyFont="1" applyBorder="1"/>
    <xf numFmtId="0" fontId="53" fillId="41" borderId="47" xfId="0" applyFont="1" applyFill="1" applyBorder="1"/>
    <xf numFmtId="37" fontId="54" fillId="42" borderId="48" xfId="0" applyNumberFormat="1" applyFont="1" applyFill="1" applyBorder="1"/>
    <xf numFmtId="0" fontId="55" fillId="43" borderId="49" xfId="0" applyFont="1" applyFill="1" applyBorder="1"/>
    <xf numFmtId="0" fontId="56" fillId="44" borderId="50" xfId="0" applyFont="1" applyFill="1" applyBorder="1"/>
    <xf numFmtId="0" fontId="37" fillId="38" borderId="43" xfId="0" applyFont="1" applyFill="1" applyBorder="1"/>
    <xf numFmtId="0" fontId="1" fillId="36" borderId="41" xfId="0" applyFont="1" applyFill="1" applyBorder="1"/>
    <xf numFmtId="0" fontId="50" fillId="39" borderId="44" xfId="0" applyFont="1" applyFill="1" applyBorder="1" applyAlignment="1">
      <alignment horizontal="center"/>
    </xf>
    <xf numFmtId="0" fontId="29" fillId="23" borderId="27" xfId="0" applyFont="1" applyFill="1" applyBorder="1" applyAlignment="1">
      <alignment horizontal="center"/>
    </xf>
    <xf numFmtId="0" fontId="22" fillId="16" borderId="20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/>
  </sheetViews>
  <sheetFormatPr defaultColWidth="10.140625" defaultRowHeight="13.5" customHeight="1"/>
  <cols>
    <col min="1" max="1" width="46.28515625" customWidth="1"/>
    <col min="2" max="3" width="10.7109375" customWidth="1"/>
    <col min="4" max="4" width="9.5703125" customWidth="1"/>
    <col min="5" max="5" width="11.5703125" customWidth="1"/>
    <col min="6" max="6" width="9.85546875" customWidth="1"/>
    <col min="7" max="8" width="11.85546875" customWidth="1"/>
    <col min="9" max="9" width="13" customWidth="1"/>
  </cols>
  <sheetData>
    <row r="1" spans="1:9" ht="21.75" customHeight="1">
      <c r="A1" s="55" t="s">
        <v>50</v>
      </c>
      <c r="B1" s="57" t="s">
        <v>0</v>
      </c>
      <c r="C1" s="58"/>
      <c r="D1" s="57" t="s">
        <v>1</v>
      </c>
      <c r="E1" s="58"/>
      <c r="F1" s="57" t="s">
        <v>2</v>
      </c>
      <c r="G1" s="59"/>
      <c r="H1" s="57" t="s">
        <v>3</v>
      </c>
      <c r="I1" s="58"/>
    </row>
    <row r="2" spans="1:9" ht="15.75" customHeight="1">
      <c r="A2" s="25" t="s">
        <v>4</v>
      </c>
      <c r="B2" s="3" t="s">
        <v>5</v>
      </c>
      <c r="C2" s="3" t="s">
        <v>6</v>
      </c>
      <c r="D2" s="3" t="s">
        <v>5</v>
      </c>
      <c r="E2" s="3" t="s">
        <v>6</v>
      </c>
      <c r="F2" s="3" t="s">
        <v>5</v>
      </c>
      <c r="G2" s="3" t="s">
        <v>6</v>
      </c>
      <c r="H2" s="3" t="s">
        <v>5</v>
      </c>
      <c r="I2" s="10" t="s">
        <v>6</v>
      </c>
    </row>
    <row r="3" spans="1:9" ht="19.5" customHeight="1">
      <c r="A3" s="12" t="s">
        <v>7</v>
      </c>
      <c r="B3" s="15">
        <f>'Kalkyl dag 1'!C26</f>
        <v>0</v>
      </c>
      <c r="C3" s="15">
        <f>B3</f>
        <v>0</v>
      </c>
      <c r="D3" s="15">
        <f>'Kalkyl dag 2'!C26</f>
        <v>0</v>
      </c>
      <c r="E3" s="15">
        <f>D3</f>
        <v>0</v>
      </c>
      <c r="F3" s="15">
        <f>'Kalkyl dag 3'!C26</f>
        <v>0</v>
      </c>
      <c r="G3" s="52">
        <f>F3</f>
        <v>0</v>
      </c>
      <c r="H3" s="52">
        <f t="shared" ref="H3:I5" si="0">(B3+D3)+F3</f>
        <v>0</v>
      </c>
      <c r="I3" s="52">
        <f t="shared" si="0"/>
        <v>0</v>
      </c>
    </row>
    <row r="4" spans="1:9" ht="19.5" customHeight="1">
      <c r="A4" s="12" t="s">
        <v>8</v>
      </c>
      <c r="B4" s="52">
        <f>'Kalkyl dag 1'!F36</f>
        <v>0</v>
      </c>
      <c r="C4" s="52">
        <f>'Kalkyl dag 1'!G36</f>
        <v>0</v>
      </c>
      <c r="D4" s="52">
        <f>'Kalkyl dag 2'!F36</f>
        <v>0</v>
      </c>
      <c r="E4" s="52">
        <f>'Kalkyl dag 2'!G36</f>
        <v>0</v>
      </c>
      <c r="F4" s="52">
        <f>'Kalkyl dag 3'!F36</f>
        <v>0</v>
      </c>
      <c r="G4" s="52">
        <f>'Kalkyl dag 3'!G36</f>
        <v>0</v>
      </c>
      <c r="H4" s="52">
        <f t="shared" si="0"/>
        <v>0</v>
      </c>
      <c r="I4" s="52">
        <f t="shared" si="0"/>
        <v>0</v>
      </c>
    </row>
    <row r="5" spans="1:9" ht="19.5" customHeight="1">
      <c r="A5" s="12" t="s">
        <v>9</v>
      </c>
      <c r="B5" s="26">
        <f t="shared" ref="B5:G5" si="1">B4-B3</f>
        <v>0</v>
      </c>
      <c r="C5" s="26">
        <f t="shared" si="1"/>
        <v>0</v>
      </c>
      <c r="D5" s="26">
        <f t="shared" si="1"/>
        <v>0</v>
      </c>
      <c r="E5" s="26">
        <f t="shared" si="1"/>
        <v>0</v>
      </c>
      <c r="F5" s="26">
        <f t="shared" si="1"/>
        <v>0</v>
      </c>
      <c r="G5" s="26">
        <f t="shared" si="1"/>
        <v>0</v>
      </c>
      <c r="H5" s="26">
        <f t="shared" si="0"/>
        <v>0</v>
      </c>
      <c r="I5" s="26">
        <f t="shared" si="0"/>
        <v>0</v>
      </c>
    </row>
    <row r="6" spans="1:9" ht="9.75" customHeight="1">
      <c r="A6" s="33"/>
      <c r="B6" s="8"/>
      <c r="C6" s="8"/>
      <c r="D6" s="8"/>
      <c r="E6" s="41"/>
      <c r="F6" s="41"/>
      <c r="G6" s="41"/>
      <c r="H6" s="41"/>
      <c r="I6" s="41"/>
    </row>
    <row r="7" spans="1:9" ht="12" customHeight="1">
      <c r="A7" s="39" t="s">
        <v>51</v>
      </c>
      <c r="B7" s="39"/>
      <c r="C7" s="39"/>
      <c r="D7" s="39"/>
      <c r="E7" s="19"/>
      <c r="F7" s="19"/>
      <c r="G7" s="19"/>
      <c r="H7" s="19"/>
      <c r="I7" s="19"/>
    </row>
    <row r="8" spans="1:9" ht="15">
      <c r="A8" s="19"/>
      <c r="B8" s="19"/>
      <c r="C8" s="19"/>
      <c r="D8" s="19"/>
      <c r="E8" s="19"/>
      <c r="F8" s="19"/>
      <c r="G8" s="19"/>
      <c r="H8" s="19"/>
      <c r="I8" s="19"/>
    </row>
    <row r="9" spans="1:9" ht="15" customHeight="1">
      <c r="A9" s="24"/>
      <c r="B9" s="24"/>
      <c r="C9" s="24"/>
      <c r="D9" s="24"/>
      <c r="E9" s="24"/>
      <c r="F9" s="24"/>
      <c r="G9" s="24"/>
      <c r="H9" s="24"/>
      <c r="I9" s="24"/>
    </row>
    <row r="10" spans="1:9" ht="18" customHeight="1">
      <c r="A10" s="2" t="s">
        <v>10</v>
      </c>
      <c r="B10" s="13"/>
      <c r="C10" s="13"/>
      <c r="D10" s="13"/>
      <c r="E10" s="13"/>
      <c r="F10" s="13"/>
      <c r="G10" s="13"/>
      <c r="H10" s="13"/>
      <c r="I10" s="28"/>
    </row>
    <row r="11" spans="1:9" ht="15">
      <c r="A11" s="46" t="s">
        <v>11</v>
      </c>
      <c r="B11" s="7"/>
      <c r="C11" s="7"/>
      <c r="D11" s="7"/>
      <c r="E11" s="7"/>
      <c r="F11" s="7"/>
      <c r="G11" s="7"/>
      <c r="H11" s="7"/>
      <c r="I11" s="32"/>
    </row>
    <row r="12" spans="1:9" ht="15">
      <c r="A12" s="46" t="s">
        <v>12</v>
      </c>
      <c r="B12" s="7"/>
      <c r="C12" s="7"/>
      <c r="D12" s="7"/>
      <c r="E12" s="7"/>
      <c r="F12" s="7"/>
      <c r="G12" s="7"/>
      <c r="H12" s="7"/>
      <c r="I12" s="32"/>
    </row>
    <row r="13" spans="1:9" ht="15">
      <c r="A13" s="46" t="s">
        <v>13</v>
      </c>
      <c r="B13" s="7"/>
      <c r="C13" s="7"/>
      <c r="D13" s="7"/>
      <c r="E13" s="7"/>
      <c r="F13" s="7"/>
      <c r="G13" s="7"/>
      <c r="H13" s="7"/>
      <c r="I13" s="32"/>
    </row>
    <row r="14" spans="1:9" ht="15">
      <c r="A14" s="46"/>
      <c r="B14" s="7"/>
      <c r="C14" s="7"/>
      <c r="D14" s="7"/>
      <c r="E14" s="7"/>
      <c r="F14" s="7"/>
      <c r="G14" s="7"/>
      <c r="H14" s="7"/>
      <c r="I14" s="32"/>
    </row>
    <row r="15" spans="1:9" ht="15">
      <c r="A15" s="56" t="s">
        <v>52</v>
      </c>
      <c r="B15" s="7"/>
      <c r="C15" s="7"/>
      <c r="D15" s="7"/>
      <c r="E15" s="7"/>
      <c r="F15" s="7"/>
      <c r="G15" s="7"/>
      <c r="H15" s="7"/>
      <c r="I15" s="32"/>
    </row>
    <row r="16" spans="1:9" ht="15" customHeight="1">
      <c r="A16" s="1"/>
      <c r="B16" s="40"/>
      <c r="C16" s="40"/>
      <c r="D16" s="40"/>
      <c r="E16" s="40"/>
      <c r="F16" s="40"/>
      <c r="G16" s="40"/>
      <c r="H16" s="40"/>
      <c r="I16" s="44"/>
    </row>
    <row r="17" spans="1:9" ht="15">
      <c r="A17" s="17"/>
      <c r="B17" s="17"/>
      <c r="C17" s="17"/>
      <c r="D17" s="17"/>
      <c r="E17" s="17"/>
      <c r="F17" s="17"/>
      <c r="G17" s="17"/>
      <c r="H17" s="17"/>
      <c r="I17" s="17"/>
    </row>
    <row r="18" spans="1:9" ht="15">
      <c r="A18" s="35"/>
      <c r="B18" s="35"/>
      <c r="C18" s="35"/>
      <c r="D18" s="35"/>
      <c r="E18" s="35"/>
      <c r="F18" s="35"/>
      <c r="G18" s="35"/>
      <c r="H18" s="35"/>
      <c r="I18" s="35"/>
    </row>
    <row r="19" spans="1:9" ht="15">
      <c r="A19" s="35"/>
      <c r="B19" s="29"/>
      <c r="C19" s="35"/>
      <c r="D19" s="35"/>
      <c r="E19" s="35"/>
      <c r="F19" s="35"/>
      <c r="G19" s="35"/>
      <c r="H19" s="35"/>
      <c r="I19" s="35"/>
    </row>
    <row r="20" spans="1:9" ht="15">
      <c r="A20" s="35"/>
      <c r="B20" s="29"/>
      <c r="C20" s="35"/>
      <c r="D20" s="35"/>
      <c r="E20" s="35"/>
      <c r="F20" s="35"/>
      <c r="G20" s="35"/>
      <c r="H20" s="35"/>
      <c r="I20" s="35"/>
    </row>
    <row r="21" spans="1:9" ht="15">
      <c r="A21" s="35"/>
      <c r="B21" s="29"/>
      <c r="C21" s="35"/>
      <c r="D21" s="35"/>
      <c r="E21" s="35"/>
      <c r="F21" s="35"/>
      <c r="G21" s="35"/>
      <c r="H21" s="35"/>
      <c r="I21" s="35"/>
    </row>
  </sheetData>
  <mergeCells count="4">
    <mergeCell ref="B1:C1"/>
    <mergeCell ref="D1:E1"/>
    <mergeCell ref="F1:G1"/>
    <mergeCell ref="H1:I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0"/>
  <sheetViews>
    <sheetView workbookViewId="0">
      <selection activeCell="B4" sqref="B4"/>
    </sheetView>
  </sheetViews>
  <sheetFormatPr defaultColWidth="10.140625" defaultRowHeight="13.5" customHeight="1"/>
  <cols>
    <col min="2" max="2" width="46.28515625" customWidth="1"/>
    <col min="3" max="3" width="9.140625" customWidth="1"/>
    <col min="4" max="5" width="10.28515625" customWidth="1"/>
    <col min="6" max="6" width="11.5703125" customWidth="1"/>
    <col min="7" max="7" width="12.140625" customWidth="1"/>
  </cols>
  <sheetData>
    <row r="1" spans="1:7" ht="22.5" customHeight="1">
      <c r="A1" s="19"/>
      <c r="B1" s="55" t="s">
        <v>50</v>
      </c>
      <c r="C1" s="34" t="s">
        <v>0</v>
      </c>
      <c r="D1" s="14"/>
      <c r="E1" s="45"/>
      <c r="F1" s="45"/>
      <c r="G1" s="45"/>
    </row>
    <row r="2" spans="1:7" ht="19.5" customHeight="1">
      <c r="A2" s="19" t="s">
        <v>14</v>
      </c>
      <c r="B2" s="48" t="s">
        <v>15</v>
      </c>
      <c r="C2" s="23"/>
      <c r="D2" s="6"/>
      <c r="E2" s="42"/>
      <c r="F2" s="42"/>
      <c r="G2" s="42"/>
    </row>
    <row r="3" spans="1:7" ht="15">
      <c r="A3" s="19">
        <v>4058</v>
      </c>
      <c r="B3" s="54" t="s">
        <v>16</v>
      </c>
      <c r="C3" s="20">
        <v>0</v>
      </c>
      <c r="D3" s="4"/>
      <c r="E3" s="35"/>
      <c r="F3" s="35"/>
      <c r="G3" s="35"/>
    </row>
    <row r="4" spans="1:7" ht="15">
      <c r="A4" s="19">
        <v>5010</v>
      </c>
      <c r="B4" s="54" t="s">
        <v>17</v>
      </c>
      <c r="C4" s="20">
        <v>0</v>
      </c>
      <c r="D4" s="4"/>
      <c r="E4" s="35"/>
      <c r="F4" s="35"/>
      <c r="G4" s="35"/>
    </row>
    <row r="5" spans="1:7" ht="15">
      <c r="A5" s="19">
        <v>6590</v>
      </c>
      <c r="B5" s="54" t="s">
        <v>18</v>
      </c>
      <c r="C5" s="20">
        <v>0</v>
      </c>
      <c r="D5" s="4"/>
      <c r="E5" s="35"/>
      <c r="F5" s="35"/>
      <c r="G5" s="35"/>
    </row>
    <row r="6" spans="1:7" ht="15">
      <c r="A6" s="19">
        <v>7330</v>
      </c>
      <c r="B6" s="54" t="s">
        <v>19</v>
      </c>
      <c r="C6" s="20">
        <v>0</v>
      </c>
      <c r="D6" s="4"/>
      <c r="E6" s="35"/>
      <c r="F6" s="35"/>
      <c r="G6" s="35"/>
    </row>
    <row r="7" spans="1:7" ht="15">
      <c r="A7" s="19">
        <v>6590</v>
      </c>
      <c r="B7" s="54" t="s">
        <v>20</v>
      </c>
      <c r="C7" s="20">
        <v>0</v>
      </c>
      <c r="D7" s="4"/>
      <c r="E7" s="35"/>
      <c r="F7" s="35"/>
      <c r="G7" s="35"/>
    </row>
    <row r="8" spans="1:7" ht="15">
      <c r="A8" s="19">
        <v>7330</v>
      </c>
      <c r="B8" s="54" t="s">
        <v>21</v>
      </c>
      <c r="C8" s="20">
        <v>0</v>
      </c>
      <c r="D8" s="4"/>
      <c r="E8" s="35"/>
      <c r="F8" s="35"/>
      <c r="G8" s="35"/>
    </row>
    <row r="9" spans="1:7" ht="15">
      <c r="A9" s="19">
        <v>4121</v>
      </c>
      <c r="B9" s="54" t="s">
        <v>22</v>
      </c>
      <c r="C9" s="20">
        <v>0</v>
      </c>
      <c r="D9" s="4"/>
      <c r="E9" s="35"/>
      <c r="F9" s="35"/>
      <c r="G9" s="35"/>
    </row>
    <row r="10" spans="1:7" ht="15">
      <c r="A10" s="19">
        <v>7330</v>
      </c>
      <c r="B10" s="54" t="s">
        <v>23</v>
      </c>
      <c r="C10" s="20">
        <v>0</v>
      </c>
      <c r="D10" s="4"/>
      <c r="E10" s="35"/>
      <c r="F10" s="35"/>
      <c r="G10" s="35"/>
    </row>
    <row r="11" spans="1:7" ht="15">
      <c r="A11" s="19">
        <v>4121</v>
      </c>
      <c r="B11" s="54" t="s">
        <v>24</v>
      </c>
      <c r="C11" s="20">
        <v>0</v>
      </c>
      <c r="D11" s="4"/>
      <c r="E11" s="35"/>
      <c r="F11" s="35"/>
      <c r="G11" s="35"/>
    </row>
    <row r="12" spans="1:7" ht="15">
      <c r="A12" s="19">
        <v>7330</v>
      </c>
      <c r="B12" s="54" t="s">
        <v>25</v>
      </c>
      <c r="C12" s="20">
        <v>0</v>
      </c>
      <c r="D12" s="4"/>
      <c r="E12" s="35"/>
      <c r="F12" s="35"/>
      <c r="G12" s="35"/>
    </row>
    <row r="13" spans="1:7" ht="15">
      <c r="A13" s="19">
        <v>4121</v>
      </c>
      <c r="B13" s="54" t="s">
        <v>26</v>
      </c>
      <c r="C13" s="20">
        <v>0</v>
      </c>
      <c r="D13" s="4"/>
      <c r="E13" s="35"/>
      <c r="F13" s="35"/>
      <c r="G13" s="35"/>
    </row>
    <row r="14" spans="1:7" ht="15">
      <c r="A14" s="19">
        <v>7330</v>
      </c>
      <c r="B14" s="54" t="s">
        <v>27</v>
      </c>
      <c r="C14" s="20">
        <v>0</v>
      </c>
      <c r="D14" s="4"/>
      <c r="E14" s="35"/>
      <c r="F14" s="35"/>
      <c r="G14" s="35"/>
    </row>
    <row r="15" spans="1:7" ht="15">
      <c r="A15" s="19">
        <v>4121</v>
      </c>
      <c r="B15" s="54" t="s">
        <v>28</v>
      </c>
      <c r="C15" s="20">
        <v>0</v>
      </c>
      <c r="D15" s="4"/>
      <c r="E15" s="35"/>
      <c r="F15" s="35"/>
      <c r="G15" s="35"/>
    </row>
    <row r="16" spans="1:7" ht="15">
      <c r="A16" s="19">
        <v>7330</v>
      </c>
      <c r="B16" s="54" t="s">
        <v>29</v>
      </c>
      <c r="C16" s="20">
        <v>0</v>
      </c>
      <c r="D16" s="4"/>
      <c r="E16" s="35"/>
      <c r="F16" s="35"/>
      <c r="G16" s="35"/>
    </row>
    <row r="17" spans="1:7" ht="15">
      <c r="A17" s="19">
        <v>6590</v>
      </c>
      <c r="B17" s="54" t="s">
        <v>30</v>
      </c>
      <c r="C17" s="20">
        <v>0</v>
      </c>
      <c r="D17" s="4"/>
      <c r="E17" s="35"/>
      <c r="F17" s="35"/>
      <c r="G17" s="35"/>
    </row>
    <row r="18" spans="1:7" ht="15">
      <c r="A18" s="19">
        <v>7330</v>
      </c>
      <c r="B18" s="54" t="s">
        <v>31</v>
      </c>
      <c r="C18" s="20">
        <v>0</v>
      </c>
      <c r="D18" s="4"/>
      <c r="E18" s="35"/>
      <c r="F18" s="35"/>
      <c r="G18" s="35"/>
    </row>
    <row r="19" spans="1:7" ht="15">
      <c r="A19" s="19">
        <v>4510</v>
      </c>
      <c r="B19" s="54" t="s">
        <v>32</v>
      </c>
      <c r="C19" s="20">
        <v>0</v>
      </c>
      <c r="D19" s="4"/>
      <c r="E19" s="35"/>
      <c r="F19" s="35"/>
      <c r="G19" s="35"/>
    </row>
    <row r="20" spans="1:7" ht="15">
      <c r="A20" s="19">
        <v>4022</v>
      </c>
      <c r="B20" s="54" t="s">
        <v>33</v>
      </c>
      <c r="C20" s="20">
        <v>0</v>
      </c>
      <c r="D20" s="4"/>
      <c r="E20" s="35"/>
      <c r="F20" s="35"/>
      <c r="G20" s="35"/>
    </row>
    <row r="21" spans="1:7" ht="15">
      <c r="A21" s="19">
        <v>4359</v>
      </c>
      <c r="B21" s="54" t="s">
        <v>34</v>
      </c>
      <c r="C21" s="20">
        <v>0</v>
      </c>
      <c r="D21" s="4"/>
      <c r="E21" s="35"/>
      <c r="F21" s="35"/>
      <c r="G21" s="35"/>
    </row>
    <row r="22" spans="1:7" ht="15">
      <c r="A22" s="19"/>
      <c r="B22" s="54"/>
      <c r="C22" s="20">
        <v>0</v>
      </c>
      <c r="D22" s="4"/>
      <c r="E22" s="35"/>
      <c r="F22" s="35"/>
      <c r="G22" s="35"/>
    </row>
    <row r="23" spans="1:7" ht="15">
      <c r="A23" s="19"/>
      <c r="B23" s="54"/>
      <c r="C23" s="20">
        <v>0</v>
      </c>
      <c r="D23" s="4"/>
      <c r="E23" s="35"/>
      <c r="F23" s="35"/>
      <c r="G23" s="35"/>
    </row>
    <row r="24" spans="1:7" ht="15">
      <c r="A24" s="19"/>
      <c r="B24" s="54"/>
      <c r="C24" s="20">
        <v>0</v>
      </c>
      <c r="D24" s="4"/>
      <c r="E24" s="35"/>
      <c r="F24" s="35"/>
      <c r="G24" s="35"/>
    </row>
    <row r="25" spans="1:7" ht="15">
      <c r="A25" s="19"/>
      <c r="B25" s="38"/>
      <c r="C25" s="37">
        <v>0</v>
      </c>
      <c r="D25" s="4"/>
      <c r="E25" s="35"/>
      <c r="F25" s="35"/>
      <c r="G25" s="35"/>
    </row>
    <row r="26" spans="1:7" ht="15" customHeight="1">
      <c r="A26" s="19"/>
      <c r="B26" s="27" t="s">
        <v>7</v>
      </c>
      <c r="C26" s="30">
        <f>SUM(C3:C25)</f>
        <v>0</v>
      </c>
      <c r="D26" s="31"/>
      <c r="E26" s="31"/>
      <c r="F26" s="31"/>
      <c r="G26" s="31"/>
    </row>
    <row r="27" spans="1:7" ht="15.75" customHeight="1">
      <c r="A27" s="19"/>
      <c r="B27" s="27"/>
      <c r="C27" s="51"/>
      <c r="D27" s="51"/>
      <c r="E27" s="51"/>
      <c r="F27" s="51"/>
      <c r="G27" s="51"/>
    </row>
    <row r="28" spans="1:7" ht="22.5" customHeight="1">
      <c r="A28" s="19" t="s">
        <v>14</v>
      </c>
      <c r="B28" s="36" t="s">
        <v>35</v>
      </c>
      <c r="C28" s="47" t="s">
        <v>36</v>
      </c>
      <c r="D28" s="22" t="s">
        <v>37</v>
      </c>
      <c r="E28" s="22" t="s">
        <v>38</v>
      </c>
      <c r="F28" s="22" t="s">
        <v>39</v>
      </c>
      <c r="G28" s="22" t="s">
        <v>40</v>
      </c>
    </row>
    <row r="29" spans="1:7" ht="15">
      <c r="A29" s="19">
        <v>3153</v>
      </c>
      <c r="B29" s="54" t="s">
        <v>41</v>
      </c>
      <c r="C29" s="16">
        <v>0</v>
      </c>
      <c r="D29" s="16">
        <v>0</v>
      </c>
      <c r="E29" s="16">
        <v>0</v>
      </c>
      <c r="F29" s="16">
        <f t="shared" ref="F29:F34" si="0">C29*D29</f>
        <v>0</v>
      </c>
      <c r="G29" s="16">
        <f t="shared" ref="G29:G34" si="1">C29*E29</f>
        <v>0</v>
      </c>
    </row>
    <row r="30" spans="1:7" ht="15">
      <c r="A30" s="19">
        <v>3011</v>
      </c>
      <c r="B30" s="54" t="s">
        <v>42</v>
      </c>
      <c r="C30" s="16">
        <v>0</v>
      </c>
      <c r="D30" s="16">
        <v>0</v>
      </c>
      <c r="E30" s="16">
        <v>0</v>
      </c>
      <c r="F30" s="16">
        <f t="shared" si="0"/>
        <v>0</v>
      </c>
      <c r="G30" s="16">
        <f t="shared" si="1"/>
        <v>0</v>
      </c>
    </row>
    <row r="31" spans="1:7" ht="15">
      <c r="A31" s="19">
        <v>3014</v>
      </c>
      <c r="B31" s="54" t="s">
        <v>43</v>
      </c>
      <c r="C31" s="16">
        <v>0</v>
      </c>
      <c r="D31" s="16">
        <v>0</v>
      </c>
      <c r="E31" s="16">
        <v>0</v>
      </c>
      <c r="F31" s="16">
        <f t="shared" si="0"/>
        <v>0</v>
      </c>
      <c r="G31" s="16">
        <f t="shared" si="1"/>
        <v>0</v>
      </c>
    </row>
    <row r="32" spans="1:7" ht="15">
      <c r="A32" s="19">
        <v>3510</v>
      </c>
      <c r="B32" s="54" t="s">
        <v>44</v>
      </c>
      <c r="C32" s="16">
        <v>0</v>
      </c>
      <c r="D32" s="16">
        <v>0</v>
      </c>
      <c r="E32" s="16">
        <v>0</v>
      </c>
      <c r="F32" s="16">
        <f t="shared" si="0"/>
        <v>0</v>
      </c>
      <c r="G32" s="16">
        <f t="shared" si="1"/>
        <v>0</v>
      </c>
    </row>
    <row r="33" spans="1:7" ht="15">
      <c r="A33" s="19">
        <v>3129</v>
      </c>
      <c r="B33" s="54" t="s">
        <v>45</v>
      </c>
      <c r="C33" s="16">
        <v>0</v>
      </c>
      <c r="D33" s="16">
        <v>0</v>
      </c>
      <c r="E33" s="16">
        <v>0</v>
      </c>
      <c r="F33" s="16">
        <f t="shared" si="0"/>
        <v>0</v>
      </c>
      <c r="G33" s="16">
        <f t="shared" si="1"/>
        <v>0</v>
      </c>
    </row>
    <row r="34" spans="1:7" ht="15">
      <c r="A34" s="19">
        <v>3169</v>
      </c>
      <c r="B34" s="54" t="s">
        <v>46</v>
      </c>
      <c r="C34" s="16">
        <v>0</v>
      </c>
      <c r="D34" s="16">
        <v>0</v>
      </c>
      <c r="E34" s="16">
        <v>0</v>
      </c>
      <c r="F34" s="16">
        <f t="shared" si="0"/>
        <v>0</v>
      </c>
      <c r="G34" s="16">
        <f t="shared" si="1"/>
        <v>0</v>
      </c>
    </row>
    <row r="35" spans="1:7" ht="15">
      <c r="A35" s="19"/>
      <c r="B35" s="38"/>
      <c r="C35" s="16"/>
      <c r="D35" s="16"/>
      <c r="E35" s="16"/>
      <c r="F35" s="16"/>
      <c r="G35" s="16"/>
    </row>
    <row r="36" spans="1:7" ht="15" customHeight="1">
      <c r="A36" s="19"/>
      <c r="B36" s="27" t="s">
        <v>8</v>
      </c>
      <c r="C36" s="11"/>
      <c r="D36" s="11"/>
      <c r="E36" s="11"/>
      <c r="F36" s="11">
        <f>SUM(F29:F35)</f>
        <v>0</v>
      </c>
      <c r="G36" s="11">
        <f>SUM(G29:G35)</f>
        <v>0</v>
      </c>
    </row>
    <row r="37" spans="1:7" ht="15" customHeight="1">
      <c r="A37" s="35"/>
      <c r="B37" s="5"/>
      <c r="C37" s="5"/>
      <c r="D37" s="5"/>
      <c r="E37" s="5"/>
      <c r="F37" s="21"/>
      <c r="G37" s="21"/>
    </row>
    <row r="38" spans="1:7" ht="15" customHeight="1">
      <c r="A38" s="35"/>
      <c r="B38" s="49" t="s">
        <v>47</v>
      </c>
      <c r="C38" s="49"/>
      <c r="D38" s="49"/>
      <c r="E38" s="53"/>
      <c r="F38" s="26">
        <f>F36-C26</f>
        <v>0</v>
      </c>
      <c r="G38" s="26">
        <f>G36-C26</f>
        <v>0</v>
      </c>
    </row>
    <row r="39" spans="1:7" ht="15" customHeight="1">
      <c r="A39" s="35"/>
      <c r="B39" s="9"/>
      <c r="C39" s="9"/>
      <c r="D39" s="9"/>
      <c r="E39" s="9"/>
      <c r="F39" s="50"/>
      <c r="G39" s="50"/>
    </row>
    <row r="40" spans="1:7" ht="15">
      <c r="A40" s="35"/>
      <c r="B40" s="35" t="s">
        <v>48</v>
      </c>
      <c r="C40" s="35"/>
      <c r="D40" s="35"/>
      <c r="E40" s="35"/>
      <c r="F40" s="35"/>
      <c r="G40" s="3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0"/>
  <sheetViews>
    <sheetView workbookViewId="0">
      <selection activeCell="B1" sqref="B1"/>
    </sheetView>
  </sheetViews>
  <sheetFormatPr defaultColWidth="10.140625" defaultRowHeight="13.5" customHeight="1"/>
  <cols>
    <col min="2" max="2" width="46.28515625" customWidth="1"/>
    <col min="3" max="3" width="11.42578125" customWidth="1"/>
    <col min="4" max="5" width="10.28515625" customWidth="1"/>
    <col min="6" max="6" width="11.5703125" customWidth="1"/>
    <col min="7" max="7" width="12.140625" customWidth="1"/>
  </cols>
  <sheetData>
    <row r="1" spans="1:7" ht="22.5" customHeight="1">
      <c r="A1" s="19"/>
      <c r="B1" s="55" t="s">
        <v>50</v>
      </c>
      <c r="C1" s="34" t="s">
        <v>1</v>
      </c>
      <c r="D1" s="14"/>
      <c r="E1" s="45"/>
      <c r="F1" s="45"/>
      <c r="G1" s="45"/>
    </row>
    <row r="2" spans="1:7" ht="19.5" customHeight="1">
      <c r="A2" s="19" t="s">
        <v>14</v>
      </c>
      <c r="B2" s="48" t="s">
        <v>15</v>
      </c>
      <c r="C2" s="23"/>
      <c r="D2" s="6"/>
      <c r="E2" s="42"/>
      <c r="F2" s="42"/>
      <c r="G2" s="42"/>
    </row>
    <row r="3" spans="1:7" ht="15">
      <c r="A3" s="19">
        <v>4058</v>
      </c>
      <c r="B3" s="54" t="s">
        <v>16</v>
      </c>
      <c r="C3" s="20">
        <v>0</v>
      </c>
      <c r="D3" s="4"/>
      <c r="E3" s="35"/>
      <c r="F3" s="35"/>
      <c r="G3" s="35"/>
    </row>
    <row r="4" spans="1:7" ht="15">
      <c r="A4" s="19">
        <v>5010</v>
      </c>
      <c r="B4" s="54" t="s">
        <v>17</v>
      </c>
      <c r="C4" s="20">
        <v>0</v>
      </c>
      <c r="D4" s="4"/>
      <c r="E4" s="35"/>
      <c r="F4" s="35"/>
      <c r="G4" s="35"/>
    </row>
    <row r="5" spans="1:7" ht="15">
      <c r="A5" s="19">
        <v>6590</v>
      </c>
      <c r="B5" s="54" t="s">
        <v>18</v>
      </c>
      <c r="C5" s="20">
        <v>0</v>
      </c>
      <c r="D5" s="4"/>
      <c r="E5" s="35"/>
      <c r="F5" s="35"/>
      <c r="G5" s="35"/>
    </row>
    <row r="6" spans="1:7" ht="15">
      <c r="A6" s="19">
        <v>7330</v>
      </c>
      <c r="B6" s="54" t="s">
        <v>19</v>
      </c>
      <c r="C6" s="20">
        <v>0</v>
      </c>
      <c r="D6" s="4"/>
      <c r="E6" s="35"/>
      <c r="F6" s="35"/>
      <c r="G6" s="35"/>
    </row>
    <row r="7" spans="1:7" ht="15">
      <c r="A7" s="19">
        <v>6590</v>
      </c>
      <c r="B7" s="54" t="s">
        <v>20</v>
      </c>
      <c r="C7" s="20">
        <v>0</v>
      </c>
      <c r="D7" s="4"/>
      <c r="E7" s="35"/>
      <c r="F7" s="35"/>
      <c r="G7" s="35"/>
    </row>
    <row r="8" spans="1:7" ht="15">
      <c r="A8" s="19">
        <v>7330</v>
      </c>
      <c r="B8" s="54" t="s">
        <v>21</v>
      </c>
      <c r="C8" s="20">
        <v>0</v>
      </c>
      <c r="D8" s="4"/>
      <c r="E8" s="35"/>
      <c r="F8" s="35"/>
      <c r="G8" s="35"/>
    </row>
    <row r="9" spans="1:7" ht="15">
      <c r="A9" s="19">
        <v>4121</v>
      </c>
      <c r="B9" s="54" t="s">
        <v>22</v>
      </c>
      <c r="C9" s="20">
        <v>0</v>
      </c>
      <c r="D9" s="4"/>
      <c r="E9" s="35"/>
      <c r="F9" s="35"/>
      <c r="G9" s="35"/>
    </row>
    <row r="10" spans="1:7" ht="15">
      <c r="A10" s="19">
        <v>7330</v>
      </c>
      <c r="B10" s="54" t="s">
        <v>23</v>
      </c>
      <c r="C10" s="20">
        <v>0</v>
      </c>
      <c r="D10" s="4"/>
      <c r="E10" s="35"/>
      <c r="F10" s="35"/>
      <c r="G10" s="35"/>
    </row>
    <row r="11" spans="1:7" ht="15">
      <c r="A11" s="19">
        <v>4121</v>
      </c>
      <c r="B11" s="54" t="s">
        <v>24</v>
      </c>
      <c r="C11" s="20">
        <v>0</v>
      </c>
      <c r="D11" s="4"/>
      <c r="E11" s="35"/>
      <c r="F11" s="35"/>
      <c r="G11" s="35"/>
    </row>
    <row r="12" spans="1:7" ht="15">
      <c r="A12" s="19">
        <v>7330</v>
      </c>
      <c r="B12" s="54" t="s">
        <v>25</v>
      </c>
      <c r="C12" s="20">
        <v>0</v>
      </c>
      <c r="D12" s="4"/>
      <c r="E12" s="35"/>
      <c r="F12" s="35"/>
      <c r="G12" s="35"/>
    </row>
    <row r="13" spans="1:7" ht="15">
      <c r="A13" s="19">
        <v>4121</v>
      </c>
      <c r="B13" s="54" t="s">
        <v>26</v>
      </c>
      <c r="C13" s="20">
        <v>0</v>
      </c>
      <c r="D13" s="4"/>
      <c r="E13" s="35"/>
      <c r="F13" s="35"/>
      <c r="G13" s="35"/>
    </row>
    <row r="14" spans="1:7" ht="15">
      <c r="A14" s="19">
        <v>7330</v>
      </c>
      <c r="B14" s="54" t="s">
        <v>27</v>
      </c>
      <c r="C14" s="20">
        <v>0</v>
      </c>
      <c r="D14" s="4"/>
      <c r="E14" s="35"/>
      <c r="F14" s="35"/>
      <c r="G14" s="35"/>
    </row>
    <row r="15" spans="1:7" ht="15">
      <c r="A15" s="19">
        <v>4121</v>
      </c>
      <c r="B15" s="54" t="s">
        <v>28</v>
      </c>
      <c r="C15" s="20">
        <v>0</v>
      </c>
      <c r="D15" s="4"/>
      <c r="E15" s="35"/>
      <c r="F15" s="35"/>
      <c r="G15" s="35"/>
    </row>
    <row r="16" spans="1:7" ht="15">
      <c r="A16" s="19">
        <v>7330</v>
      </c>
      <c r="B16" s="54" t="s">
        <v>29</v>
      </c>
      <c r="C16" s="20">
        <v>0</v>
      </c>
      <c r="D16" s="4"/>
      <c r="E16" s="35"/>
      <c r="F16" s="35"/>
      <c r="G16" s="35"/>
    </row>
    <row r="17" spans="1:7" ht="15">
      <c r="A17" s="19">
        <v>6590</v>
      </c>
      <c r="B17" s="54" t="s">
        <v>30</v>
      </c>
      <c r="C17" s="20">
        <v>0</v>
      </c>
      <c r="D17" s="4">
        <v>0</v>
      </c>
      <c r="E17" s="35"/>
      <c r="F17" s="35"/>
      <c r="G17" s="35"/>
    </row>
    <row r="18" spans="1:7" ht="15">
      <c r="A18" s="19">
        <v>7330</v>
      </c>
      <c r="B18" s="54" t="s">
        <v>31</v>
      </c>
      <c r="C18" s="20">
        <v>0</v>
      </c>
      <c r="D18" s="4"/>
      <c r="E18" s="35"/>
      <c r="F18" s="35"/>
      <c r="G18" s="35"/>
    </row>
    <row r="19" spans="1:7" ht="15">
      <c r="A19" s="19">
        <v>4510</v>
      </c>
      <c r="B19" s="54" t="s">
        <v>32</v>
      </c>
      <c r="C19" s="20">
        <v>0</v>
      </c>
      <c r="D19" s="4"/>
      <c r="E19" s="35"/>
      <c r="F19" s="35"/>
      <c r="G19" s="35"/>
    </row>
    <row r="20" spans="1:7" ht="15">
      <c r="A20" s="19">
        <v>4022</v>
      </c>
      <c r="B20" s="54" t="s">
        <v>33</v>
      </c>
      <c r="C20" s="20">
        <v>0</v>
      </c>
      <c r="D20" s="4"/>
      <c r="E20" s="35"/>
      <c r="F20" s="35"/>
      <c r="G20" s="35"/>
    </row>
    <row r="21" spans="1:7" ht="15">
      <c r="A21" s="19">
        <v>4359</v>
      </c>
      <c r="B21" s="54" t="s">
        <v>34</v>
      </c>
      <c r="C21" s="20">
        <v>0</v>
      </c>
      <c r="D21" s="4"/>
      <c r="E21" s="35"/>
      <c r="F21" s="35"/>
      <c r="G21" s="35"/>
    </row>
    <row r="22" spans="1:7" ht="15">
      <c r="A22" s="19"/>
      <c r="B22" s="54"/>
      <c r="C22" s="20">
        <v>0</v>
      </c>
      <c r="D22" s="4"/>
      <c r="E22" s="35"/>
      <c r="F22" s="35"/>
      <c r="G22" s="35"/>
    </row>
    <row r="23" spans="1:7" ht="15">
      <c r="A23" s="19"/>
      <c r="B23" s="54"/>
      <c r="C23" s="20">
        <v>0</v>
      </c>
      <c r="D23" s="4"/>
      <c r="E23" s="35"/>
      <c r="F23" s="35"/>
      <c r="G23" s="35"/>
    </row>
    <row r="24" spans="1:7" ht="15">
      <c r="A24" s="19"/>
      <c r="B24" s="54"/>
      <c r="C24" s="20">
        <v>0</v>
      </c>
      <c r="D24" s="4"/>
      <c r="E24" s="35"/>
      <c r="F24" s="35"/>
      <c r="G24" s="35"/>
    </row>
    <row r="25" spans="1:7" ht="15">
      <c r="A25" s="19"/>
      <c r="B25" s="38"/>
      <c r="C25" s="37">
        <v>0</v>
      </c>
      <c r="D25" s="4"/>
      <c r="E25" s="35"/>
      <c r="F25" s="35"/>
      <c r="G25" s="35"/>
    </row>
    <row r="26" spans="1:7" ht="15" customHeight="1">
      <c r="A26" s="19"/>
      <c r="B26" s="27" t="s">
        <v>7</v>
      </c>
      <c r="C26" s="30">
        <f>SUM(C3:C25)</f>
        <v>0</v>
      </c>
      <c r="D26" s="31"/>
      <c r="E26" s="31"/>
      <c r="F26" s="31"/>
      <c r="G26" s="31"/>
    </row>
    <row r="27" spans="1:7" ht="15.75" customHeight="1">
      <c r="A27" s="19"/>
      <c r="B27" s="27"/>
      <c r="C27" s="51"/>
      <c r="D27" s="51"/>
      <c r="E27" s="51"/>
      <c r="F27" s="51"/>
      <c r="G27" s="51"/>
    </row>
    <row r="28" spans="1:7" ht="22.5" customHeight="1">
      <c r="A28" s="19" t="s">
        <v>14</v>
      </c>
      <c r="B28" s="36" t="s">
        <v>35</v>
      </c>
      <c r="C28" s="47" t="s">
        <v>36</v>
      </c>
      <c r="D28" s="22" t="s">
        <v>37</v>
      </c>
      <c r="E28" s="22" t="s">
        <v>38</v>
      </c>
      <c r="F28" s="22" t="s">
        <v>39</v>
      </c>
      <c r="G28" s="22" t="s">
        <v>40</v>
      </c>
    </row>
    <row r="29" spans="1:7" ht="15">
      <c r="A29" s="19">
        <v>3153</v>
      </c>
      <c r="B29" s="54" t="s">
        <v>41</v>
      </c>
      <c r="C29" s="16">
        <v>0</v>
      </c>
      <c r="D29" s="16">
        <v>0</v>
      </c>
      <c r="E29" s="16">
        <v>0</v>
      </c>
      <c r="F29" s="16">
        <f>C29*D29</f>
        <v>0</v>
      </c>
      <c r="G29" s="16">
        <f t="shared" ref="G29:G34" si="0">C29*E29</f>
        <v>0</v>
      </c>
    </row>
    <row r="30" spans="1:7" ht="15">
      <c r="A30" s="19">
        <v>3011</v>
      </c>
      <c r="B30" s="54" t="s">
        <v>42</v>
      </c>
      <c r="C30" s="16">
        <v>0</v>
      </c>
      <c r="D30" s="16">
        <v>0</v>
      </c>
      <c r="E30" s="16">
        <v>0</v>
      </c>
      <c r="F30" s="16">
        <f>C30*D30</f>
        <v>0</v>
      </c>
      <c r="G30" s="16">
        <f t="shared" si="0"/>
        <v>0</v>
      </c>
    </row>
    <row r="31" spans="1:7" ht="15">
      <c r="A31" s="19">
        <v>3014</v>
      </c>
      <c r="B31" s="54" t="s">
        <v>49</v>
      </c>
      <c r="C31" s="16">
        <v>0</v>
      </c>
      <c r="D31" s="16">
        <v>0</v>
      </c>
      <c r="E31" s="16">
        <v>0</v>
      </c>
      <c r="F31" s="16">
        <v>0</v>
      </c>
      <c r="G31" s="16">
        <f t="shared" si="0"/>
        <v>0</v>
      </c>
    </row>
    <row r="32" spans="1:7" ht="15">
      <c r="A32" s="19">
        <v>3510</v>
      </c>
      <c r="B32" s="54" t="s">
        <v>44</v>
      </c>
      <c r="C32" s="16">
        <v>0</v>
      </c>
      <c r="D32" s="16">
        <v>0</v>
      </c>
      <c r="E32" s="16">
        <v>0</v>
      </c>
      <c r="F32" s="16">
        <f>C32*D32</f>
        <v>0</v>
      </c>
      <c r="G32" s="16">
        <f t="shared" si="0"/>
        <v>0</v>
      </c>
    </row>
    <row r="33" spans="1:7" ht="15">
      <c r="A33" s="19">
        <v>3129</v>
      </c>
      <c r="B33" s="54" t="s">
        <v>45</v>
      </c>
      <c r="C33" s="16">
        <v>0</v>
      </c>
      <c r="D33" s="16">
        <v>0</v>
      </c>
      <c r="E33" s="16">
        <v>0</v>
      </c>
      <c r="F33" s="16">
        <f>C33*D33</f>
        <v>0</v>
      </c>
      <c r="G33" s="16">
        <f t="shared" si="0"/>
        <v>0</v>
      </c>
    </row>
    <row r="34" spans="1:7" ht="15">
      <c r="A34" s="19">
        <v>3169</v>
      </c>
      <c r="B34" s="54" t="s">
        <v>46</v>
      </c>
      <c r="C34" s="16">
        <v>0</v>
      </c>
      <c r="D34" s="16">
        <v>0</v>
      </c>
      <c r="E34" s="16">
        <v>0</v>
      </c>
      <c r="F34" s="16">
        <f>C34*D34</f>
        <v>0</v>
      </c>
      <c r="G34" s="16">
        <f t="shared" si="0"/>
        <v>0</v>
      </c>
    </row>
    <row r="35" spans="1:7" ht="15">
      <c r="A35" s="19"/>
      <c r="B35" s="18"/>
      <c r="C35" s="43"/>
      <c r="D35" s="43"/>
      <c r="E35" s="43"/>
      <c r="F35" s="43"/>
      <c r="G35" s="43"/>
    </row>
    <row r="36" spans="1:7" ht="15" customHeight="1">
      <c r="A36" s="19"/>
      <c r="B36" s="27" t="s">
        <v>8</v>
      </c>
      <c r="C36" s="27"/>
      <c r="D36" s="27"/>
      <c r="E36" s="27"/>
      <c r="F36" s="27">
        <f>SUM(F29:F35)</f>
        <v>0</v>
      </c>
      <c r="G36" s="27">
        <f>SUM(G29:G35)</f>
        <v>0</v>
      </c>
    </row>
    <row r="37" spans="1:7" ht="15" customHeight="1">
      <c r="A37" s="35"/>
      <c r="B37" s="5"/>
      <c r="C37" s="5"/>
      <c r="D37" s="5"/>
      <c r="E37" s="5"/>
      <c r="F37" s="21"/>
      <c r="G37" s="21"/>
    </row>
    <row r="38" spans="1:7" ht="15" customHeight="1">
      <c r="A38" s="35"/>
      <c r="B38" s="49" t="s">
        <v>47</v>
      </c>
      <c r="C38" s="49"/>
      <c r="D38" s="49"/>
      <c r="E38" s="53"/>
      <c r="F38" s="26">
        <f>F36-C26</f>
        <v>0</v>
      </c>
      <c r="G38" s="26">
        <f>G36-C26</f>
        <v>0</v>
      </c>
    </row>
    <row r="39" spans="1:7" ht="15" customHeight="1">
      <c r="A39" s="35"/>
      <c r="B39" s="9"/>
      <c r="C39" s="9"/>
      <c r="D39" s="9"/>
      <c r="E39" s="9"/>
      <c r="F39" s="50"/>
      <c r="G39" s="50"/>
    </row>
    <row r="40" spans="1:7" ht="15">
      <c r="A40" s="35"/>
      <c r="B40" s="35" t="s">
        <v>48</v>
      </c>
      <c r="C40" s="35"/>
      <c r="D40" s="35"/>
      <c r="E40" s="35"/>
      <c r="F40" s="35"/>
      <c r="G40" s="3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0"/>
  <sheetViews>
    <sheetView workbookViewId="0">
      <selection activeCell="B2" sqref="B2"/>
    </sheetView>
  </sheetViews>
  <sheetFormatPr defaultColWidth="10.140625" defaultRowHeight="13.5" customHeight="1"/>
  <cols>
    <col min="2" max="2" width="46.28515625" customWidth="1"/>
    <col min="3" max="3" width="9.140625" customWidth="1"/>
    <col min="4" max="5" width="10.28515625" customWidth="1"/>
    <col min="6" max="6" width="11.5703125" customWidth="1"/>
    <col min="7" max="7" width="12.140625" customWidth="1"/>
  </cols>
  <sheetData>
    <row r="1" spans="1:7" ht="22.5" customHeight="1">
      <c r="A1" s="19"/>
      <c r="B1" s="55" t="s">
        <v>50</v>
      </c>
      <c r="C1" s="34" t="s">
        <v>2</v>
      </c>
      <c r="D1" s="14"/>
      <c r="E1" s="45"/>
      <c r="F1" s="45"/>
      <c r="G1" s="45"/>
    </row>
    <row r="2" spans="1:7" ht="19.5" customHeight="1">
      <c r="A2" s="19" t="s">
        <v>14</v>
      </c>
      <c r="B2" s="48" t="s">
        <v>15</v>
      </c>
      <c r="C2" s="23"/>
      <c r="D2" s="6"/>
      <c r="E2" s="42"/>
      <c r="F2" s="42"/>
      <c r="G2" s="42"/>
    </row>
    <row r="3" spans="1:7" ht="15">
      <c r="A3" s="19">
        <v>4058</v>
      </c>
      <c r="B3" s="54" t="s">
        <v>16</v>
      </c>
      <c r="C3" s="20">
        <v>0</v>
      </c>
      <c r="D3" s="4"/>
      <c r="E3" s="35"/>
      <c r="F3" s="35"/>
      <c r="G3" s="35"/>
    </row>
    <row r="4" spans="1:7" ht="15">
      <c r="A4" s="19">
        <v>5010</v>
      </c>
      <c r="B4" s="54" t="s">
        <v>17</v>
      </c>
      <c r="C4" s="20">
        <v>0</v>
      </c>
      <c r="D4" s="4"/>
      <c r="E4" s="35"/>
      <c r="F4" s="35"/>
      <c r="G4" s="35"/>
    </row>
    <row r="5" spans="1:7" ht="15">
      <c r="A5" s="19">
        <v>6590</v>
      </c>
      <c r="B5" s="54" t="s">
        <v>18</v>
      </c>
      <c r="C5" s="20">
        <v>0</v>
      </c>
      <c r="D5" s="4"/>
      <c r="E5" s="35"/>
      <c r="F5" s="35"/>
      <c r="G5" s="35"/>
    </row>
    <row r="6" spans="1:7" ht="15">
      <c r="A6" s="19">
        <v>7330</v>
      </c>
      <c r="B6" s="54" t="s">
        <v>19</v>
      </c>
      <c r="C6" s="20">
        <v>0</v>
      </c>
      <c r="D6" s="4"/>
      <c r="E6" s="35"/>
      <c r="F6" s="35"/>
      <c r="G6" s="35"/>
    </row>
    <row r="7" spans="1:7" ht="15">
      <c r="A7" s="19">
        <v>6590</v>
      </c>
      <c r="B7" s="54" t="s">
        <v>20</v>
      </c>
      <c r="C7" s="20">
        <v>0</v>
      </c>
      <c r="D7" s="4"/>
      <c r="E7" s="35"/>
      <c r="F7" s="35"/>
      <c r="G7" s="35"/>
    </row>
    <row r="8" spans="1:7" ht="15">
      <c r="A8" s="19">
        <v>7330</v>
      </c>
      <c r="B8" s="54" t="s">
        <v>21</v>
      </c>
      <c r="C8" s="20">
        <v>0</v>
      </c>
      <c r="D8" s="4"/>
      <c r="E8" s="35"/>
      <c r="F8" s="35"/>
      <c r="G8" s="35"/>
    </row>
    <row r="9" spans="1:7" ht="15">
      <c r="A9" s="19">
        <v>4121</v>
      </c>
      <c r="B9" s="54" t="s">
        <v>22</v>
      </c>
      <c r="C9" s="20">
        <v>0</v>
      </c>
      <c r="D9" s="4"/>
      <c r="E9" s="35"/>
      <c r="F9" s="35"/>
      <c r="G9" s="35"/>
    </row>
    <row r="10" spans="1:7" ht="15">
      <c r="A10" s="19">
        <v>7330</v>
      </c>
      <c r="B10" s="54" t="s">
        <v>23</v>
      </c>
      <c r="C10" s="20">
        <v>0</v>
      </c>
      <c r="D10" s="4"/>
      <c r="E10" s="35"/>
      <c r="F10" s="35"/>
      <c r="G10" s="35"/>
    </row>
    <row r="11" spans="1:7" ht="15">
      <c r="A11" s="19">
        <v>4121</v>
      </c>
      <c r="B11" s="54" t="s">
        <v>24</v>
      </c>
      <c r="C11" s="20">
        <v>0</v>
      </c>
      <c r="D11" s="4"/>
      <c r="E11" s="35"/>
      <c r="F11" s="35"/>
      <c r="G11" s="35"/>
    </row>
    <row r="12" spans="1:7" ht="15">
      <c r="A12" s="19">
        <v>7330</v>
      </c>
      <c r="B12" s="54" t="s">
        <v>25</v>
      </c>
      <c r="C12" s="20">
        <v>0</v>
      </c>
      <c r="D12" s="4"/>
      <c r="E12" s="35"/>
      <c r="F12" s="35"/>
      <c r="G12" s="35"/>
    </row>
    <row r="13" spans="1:7" ht="15">
      <c r="A13" s="19">
        <v>4121</v>
      </c>
      <c r="B13" s="54" t="s">
        <v>26</v>
      </c>
      <c r="C13" s="20">
        <v>0</v>
      </c>
      <c r="D13" s="4"/>
      <c r="E13" s="35"/>
      <c r="F13" s="35"/>
      <c r="G13" s="35"/>
    </row>
    <row r="14" spans="1:7" ht="15">
      <c r="A14" s="19">
        <v>7330</v>
      </c>
      <c r="B14" s="54" t="s">
        <v>27</v>
      </c>
      <c r="C14" s="20">
        <v>0</v>
      </c>
      <c r="D14" s="4"/>
      <c r="E14" s="35"/>
      <c r="F14" s="35"/>
      <c r="G14" s="35"/>
    </row>
    <row r="15" spans="1:7" ht="15">
      <c r="A15" s="19">
        <v>4121</v>
      </c>
      <c r="B15" s="54" t="s">
        <v>28</v>
      </c>
      <c r="C15" s="20">
        <v>0</v>
      </c>
      <c r="D15" s="4"/>
      <c r="E15" s="35"/>
      <c r="F15" s="35"/>
      <c r="G15" s="35"/>
    </row>
    <row r="16" spans="1:7" ht="15">
      <c r="A16" s="19">
        <v>7330</v>
      </c>
      <c r="B16" s="54" t="s">
        <v>29</v>
      </c>
      <c r="C16" s="20">
        <v>0</v>
      </c>
      <c r="D16" s="4"/>
      <c r="E16" s="35"/>
      <c r="F16" s="35"/>
      <c r="G16" s="35"/>
    </row>
    <row r="17" spans="1:7" ht="15">
      <c r="A17" s="19">
        <v>6590</v>
      </c>
      <c r="B17" s="54" t="s">
        <v>30</v>
      </c>
      <c r="C17" s="20">
        <v>0</v>
      </c>
      <c r="D17" s="4"/>
      <c r="E17" s="35"/>
      <c r="F17" s="35"/>
      <c r="G17" s="35"/>
    </row>
    <row r="18" spans="1:7" ht="15">
      <c r="A18" s="19">
        <v>7330</v>
      </c>
      <c r="B18" s="54" t="s">
        <v>31</v>
      </c>
      <c r="C18" s="20">
        <v>0</v>
      </c>
      <c r="D18" s="4"/>
      <c r="E18" s="35"/>
      <c r="F18" s="35"/>
      <c r="G18" s="35"/>
    </row>
    <row r="19" spans="1:7" ht="15">
      <c r="A19" s="19">
        <v>4510</v>
      </c>
      <c r="B19" s="54" t="s">
        <v>32</v>
      </c>
      <c r="C19" s="20">
        <v>0</v>
      </c>
      <c r="D19" s="4"/>
      <c r="E19" s="35"/>
      <c r="F19" s="35"/>
      <c r="G19" s="35"/>
    </row>
    <row r="20" spans="1:7" ht="15">
      <c r="A20" s="19">
        <v>4022</v>
      </c>
      <c r="B20" s="54" t="s">
        <v>33</v>
      </c>
      <c r="C20" s="20">
        <v>0</v>
      </c>
      <c r="D20" s="4"/>
      <c r="E20" s="35"/>
      <c r="F20" s="35"/>
      <c r="G20" s="35"/>
    </row>
    <row r="21" spans="1:7" ht="15">
      <c r="A21" s="19">
        <v>4359</v>
      </c>
      <c r="B21" s="54" t="s">
        <v>34</v>
      </c>
      <c r="C21" s="20">
        <v>0</v>
      </c>
      <c r="D21" s="4"/>
      <c r="E21" s="35"/>
      <c r="F21" s="35"/>
      <c r="G21" s="35"/>
    </row>
    <row r="22" spans="1:7" ht="15">
      <c r="A22" s="19"/>
      <c r="B22" s="54"/>
      <c r="C22" s="20">
        <v>0</v>
      </c>
      <c r="D22" s="4"/>
      <c r="E22" s="35"/>
      <c r="F22" s="35"/>
      <c r="G22" s="35"/>
    </row>
    <row r="23" spans="1:7" ht="15">
      <c r="A23" s="19"/>
      <c r="B23" s="54"/>
      <c r="C23" s="20">
        <v>0</v>
      </c>
      <c r="D23" s="4"/>
      <c r="E23" s="35"/>
      <c r="F23" s="35"/>
      <c r="G23" s="35"/>
    </row>
    <row r="24" spans="1:7" ht="15">
      <c r="A24" s="19"/>
      <c r="B24" s="54"/>
      <c r="C24" s="20">
        <v>0</v>
      </c>
      <c r="D24" s="4"/>
      <c r="E24" s="35"/>
      <c r="F24" s="35"/>
      <c r="G24" s="35"/>
    </row>
    <row r="25" spans="1:7" ht="15">
      <c r="A25" s="19"/>
      <c r="B25" s="38"/>
      <c r="C25" s="37">
        <v>0</v>
      </c>
      <c r="D25" s="4"/>
      <c r="E25" s="35"/>
      <c r="F25" s="35"/>
      <c r="G25" s="35"/>
    </row>
    <row r="26" spans="1:7" ht="15" customHeight="1">
      <c r="A26" s="19"/>
      <c r="B26" s="27" t="s">
        <v>7</v>
      </c>
      <c r="C26" s="30">
        <f>SUM(C3:C25)</f>
        <v>0</v>
      </c>
      <c r="D26" s="31"/>
      <c r="E26" s="31"/>
      <c r="F26" s="31"/>
      <c r="G26" s="31"/>
    </row>
    <row r="27" spans="1:7" ht="15.75" customHeight="1">
      <c r="A27" s="19"/>
      <c r="B27" s="27"/>
      <c r="C27" s="51"/>
      <c r="D27" s="51"/>
      <c r="E27" s="51"/>
      <c r="F27" s="51"/>
      <c r="G27" s="51"/>
    </row>
    <row r="28" spans="1:7" ht="22.5" customHeight="1">
      <c r="A28" s="19" t="s">
        <v>14</v>
      </c>
      <c r="B28" s="36" t="s">
        <v>35</v>
      </c>
      <c r="C28" s="47" t="s">
        <v>36</v>
      </c>
      <c r="D28" s="22" t="s">
        <v>37</v>
      </c>
      <c r="E28" s="22" t="s">
        <v>38</v>
      </c>
      <c r="F28" s="22" t="s">
        <v>39</v>
      </c>
      <c r="G28" s="22" t="s">
        <v>40</v>
      </c>
    </row>
    <row r="29" spans="1:7" ht="15">
      <c r="A29" s="19">
        <v>3153</v>
      </c>
      <c r="B29" s="54" t="s">
        <v>41</v>
      </c>
      <c r="C29" s="16">
        <v>0</v>
      </c>
      <c r="D29" s="16">
        <v>0</v>
      </c>
      <c r="E29" s="16">
        <v>0</v>
      </c>
      <c r="F29" s="16">
        <f t="shared" ref="F29:F34" si="0">C29*D29</f>
        <v>0</v>
      </c>
      <c r="G29" s="16">
        <f t="shared" ref="G29:G34" si="1">C29*E29</f>
        <v>0</v>
      </c>
    </row>
    <row r="30" spans="1:7" ht="15">
      <c r="A30" s="19">
        <v>3011</v>
      </c>
      <c r="B30" s="54" t="s">
        <v>42</v>
      </c>
      <c r="C30" s="16">
        <v>0</v>
      </c>
      <c r="D30" s="16">
        <v>0</v>
      </c>
      <c r="E30" s="16">
        <v>0</v>
      </c>
      <c r="F30" s="16">
        <f t="shared" si="0"/>
        <v>0</v>
      </c>
      <c r="G30" s="16">
        <f t="shared" si="1"/>
        <v>0</v>
      </c>
    </row>
    <row r="31" spans="1:7" ht="15">
      <c r="A31" s="19">
        <v>3014</v>
      </c>
      <c r="B31" s="54" t="s">
        <v>43</v>
      </c>
      <c r="C31" s="16">
        <v>0</v>
      </c>
      <c r="D31" s="16">
        <v>0</v>
      </c>
      <c r="E31" s="16">
        <v>0</v>
      </c>
      <c r="F31" s="16">
        <f t="shared" si="0"/>
        <v>0</v>
      </c>
      <c r="G31" s="16">
        <f t="shared" si="1"/>
        <v>0</v>
      </c>
    </row>
    <row r="32" spans="1:7" ht="15">
      <c r="A32" s="19">
        <v>3510</v>
      </c>
      <c r="B32" s="54" t="s">
        <v>44</v>
      </c>
      <c r="C32" s="16">
        <v>0</v>
      </c>
      <c r="D32" s="16">
        <v>0</v>
      </c>
      <c r="E32" s="16">
        <v>0</v>
      </c>
      <c r="F32" s="16">
        <f t="shared" si="0"/>
        <v>0</v>
      </c>
      <c r="G32" s="16">
        <f t="shared" si="1"/>
        <v>0</v>
      </c>
    </row>
    <row r="33" spans="1:7" ht="15">
      <c r="A33" s="19">
        <v>3129</v>
      </c>
      <c r="B33" s="54" t="s">
        <v>45</v>
      </c>
      <c r="C33" s="16">
        <v>0</v>
      </c>
      <c r="D33" s="16">
        <v>0</v>
      </c>
      <c r="E33" s="16">
        <v>0</v>
      </c>
      <c r="F33" s="16">
        <f t="shared" si="0"/>
        <v>0</v>
      </c>
      <c r="G33" s="16">
        <f t="shared" si="1"/>
        <v>0</v>
      </c>
    </row>
    <row r="34" spans="1:7" ht="15">
      <c r="A34" s="19">
        <v>3169</v>
      </c>
      <c r="B34" s="54" t="s">
        <v>46</v>
      </c>
      <c r="C34" s="16">
        <v>0</v>
      </c>
      <c r="D34" s="16">
        <v>0</v>
      </c>
      <c r="E34" s="16">
        <v>0</v>
      </c>
      <c r="F34" s="16">
        <f t="shared" si="0"/>
        <v>0</v>
      </c>
      <c r="G34" s="16">
        <f t="shared" si="1"/>
        <v>0</v>
      </c>
    </row>
    <row r="35" spans="1:7" ht="15">
      <c r="A35" s="19"/>
      <c r="B35" s="18"/>
      <c r="C35" s="43"/>
      <c r="D35" s="43"/>
      <c r="E35" s="43"/>
      <c r="F35" s="43"/>
      <c r="G35" s="43"/>
    </row>
    <row r="36" spans="1:7" ht="15" customHeight="1">
      <c r="A36" s="19"/>
      <c r="B36" s="27" t="s">
        <v>8</v>
      </c>
      <c r="C36" s="27"/>
      <c r="D36" s="27"/>
      <c r="E36" s="27"/>
      <c r="F36" s="27">
        <f>SUM(F29:F35)</f>
        <v>0</v>
      </c>
      <c r="G36" s="27">
        <f>SUM(G29:G35)</f>
        <v>0</v>
      </c>
    </row>
    <row r="37" spans="1:7" ht="15" customHeight="1">
      <c r="A37" s="35"/>
      <c r="B37" s="5"/>
      <c r="C37" s="5"/>
      <c r="D37" s="5"/>
      <c r="E37" s="5"/>
      <c r="F37" s="21"/>
      <c r="G37" s="21"/>
    </row>
    <row r="38" spans="1:7" ht="15" customHeight="1">
      <c r="A38" s="35"/>
      <c r="B38" s="49" t="s">
        <v>47</v>
      </c>
      <c r="C38" s="49"/>
      <c r="D38" s="49"/>
      <c r="E38" s="53"/>
      <c r="F38" s="26">
        <f>F36-C26</f>
        <v>0</v>
      </c>
      <c r="G38" s="26">
        <f>G36-C26</f>
        <v>0</v>
      </c>
    </row>
    <row r="39" spans="1:7" ht="15" customHeight="1">
      <c r="A39" s="35"/>
      <c r="B39" s="9"/>
      <c r="C39" s="9"/>
      <c r="D39" s="9"/>
      <c r="E39" s="9"/>
      <c r="F39" s="50"/>
      <c r="G39" s="50"/>
    </row>
    <row r="40" spans="1:7" ht="15">
      <c r="A40" s="35"/>
      <c r="B40" s="35" t="s">
        <v>48</v>
      </c>
      <c r="C40" s="35"/>
      <c r="D40" s="35"/>
      <c r="E40" s="35"/>
      <c r="F40" s="35"/>
      <c r="G40" s="3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Totalkalkyl</vt:lpstr>
      <vt:lpstr>Kalkyl dag 1</vt:lpstr>
      <vt:lpstr>Kalkyl dag 2</vt:lpstr>
      <vt:lpstr>Kalkyl dag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</dc:creator>
  <cp:lastModifiedBy>Maria Jönsson</cp:lastModifiedBy>
  <dcterms:created xsi:type="dcterms:W3CDTF">2013-05-17T13:30:42Z</dcterms:created>
  <dcterms:modified xsi:type="dcterms:W3CDTF">2013-05-30T10:18:39Z</dcterms:modified>
</cp:coreProperties>
</file>